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45" windowWidth="18645" windowHeight="12075" activeTab="0"/>
  </bookViews>
  <sheets>
    <sheet name="Budget" sheetId="1" r:id="rId1"/>
  </sheet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<sst xmlns="http://schemas.openxmlformats.org/spreadsheetml/2006/main" count="75" uniqueCount="54">
  <si>
    <t>Food</t>
  </si>
  <si>
    <t>Postage</t>
  </si>
  <si>
    <t>Actual</t>
  </si>
  <si>
    <t>Other</t>
  </si>
  <si>
    <t>Difference</t>
  </si>
  <si>
    <t>Estimate</t>
  </si>
  <si>
    <t xml:space="preserve">Other </t>
  </si>
  <si>
    <t>Snacks</t>
  </si>
  <si>
    <t>GIFT IDEAS</t>
  </si>
  <si>
    <t>NAME</t>
  </si>
  <si>
    <t>GIFTS</t>
  </si>
  <si>
    <t>Dad</t>
  </si>
  <si>
    <t>Sister</t>
  </si>
  <si>
    <t>Brother</t>
  </si>
  <si>
    <t>Niece</t>
  </si>
  <si>
    <t>Nephew</t>
  </si>
  <si>
    <t>SPECIAL OCCASION BUDGET</t>
  </si>
  <si>
    <t>Cards</t>
  </si>
  <si>
    <t>Decorations</t>
  </si>
  <si>
    <t>Significant other</t>
  </si>
  <si>
    <t>Mom</t>
  </si>
  <si>
    <t>In-law</t>
  </si>
  <si>
    <t>Grandma</t>
  </si>
  <si>
    <t>Grandpa</t>
  </si>
  <si>
    <t>Gift exchanges</t>
  </si>
  <si>
    <t>Neighbor gifts</t>
  </si>
  <si>
    <t>Teacher gifts</t>
  </si>
  <si>
    <t>Photography</t>
  </si>
  <si>
    <t>Meal</t>
  </si>
  <si>
    <t>Drinks</t>
  </si>
  <si>
    <t>Appetizers</t>
  </si>
  <si>
    <t>Invitations</t>
  </si>
  <si>
    <t>Caterers</t>
  </si>
  <si>
    <t>CARDS/WRAPPING</t>
  </si>
  <si>
    <t>Wrapping supplies</t>
  </si>
  <si>
    <t>Packaging/Shipping</t>
  </si>
  <si>
    <t>TRAVEL</t>
  </si>
  <si>
    <t>Flight</t>
  </si>
  <si>
    <t>Accomodation</t>
  </si>
  <si>
    <t>Activities</t>
  </si>
  <si>
    <t>DONATIONS</t>
  </si>
  <si>
    <t>United way</t>
  </si>
  <si>
    <t>Food bank</t>
  </si>
  <si>
    <t>Other (clothing, travel supplies)</t>
  </si>
  <si>
    <t>Other (Loot bags, take homes, outfit)</t>
  </si>
  <si>
    <t>HOSTED CELEBRATION</t>
  </si>
  <si>
    <t>ATTENDED CELEBRATIONS</t>
  </si>
  <si>
    <t>Hostess gifts</t>
  </si>
  <si>
    <t>Tickets</t>
  </si>
  <si>
    <t>Babysitter - Work party</t>
  </si>
  <si>
    <t>Babysitter - Neighbor's party</t>
  </si>
  <si>
    <t>Other (clothing, meal contributions)</t>
  </si>
  <si>
    <t xml:space="preserve">  Gift giving worksheet and budget </t>
  </si>
  <si>
    <t>Check out more tools &amp; calculators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</si>
</sst>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000000000000000%"/>
    <numFmt numFmtId="177" formatCode="&quot;$&quot;#,##0.00"/>
  </numFmts>
  <fonts count="54">
    <font>
      <sz val="10"/>
      <name val="Trebuchet MS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entury Gothic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color indexed="60"/>
      <name val="Trebuchet MS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b/>
      <sz val="11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6" tint="-0.2499700039625167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CB43F"/>
        <bgColor indexed="64"/>
      </patternFill>
    </fill>
    <fill>
      <patternFill patternType="solid">
        <fgColor rgb="FFE5EFC4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 style="medium">
        <color indexed="23"/>
      </bottom>
    </border>
    <border>
      <left>
        <color indexed="63"/>
      </left>
      <right style="thin"/>
      <top style="thin">
        <color indexed="55"/>
      </top>
      <bottom style="medium">
        <color indexed="2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33" borderId="10" xfId="42" applyNumberFormat="1" applyFont="1" applyFill="1" applyBorder="1" applyAlignment="1">
      <alignment/>
    </xf>
    <xf numFmtId="171" fontId="1" fillId="34" borderId="0" xfId="42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4" fontId="1" fillId="33" borderId="11" xfId="42" applyNumberFormat="1" applyFont="1" applyFill="1" applyBorder="1" applyAlignment="1">
      <alignment/>
    </xf>
    <xf numFmtId="0" fontId="11" fillId="34" borderId="12" xfId="0" applyFont="1" applyFill="1" applyBorder="1" applyAlignment="1">
      <alignment horizontal="right" indent="1"/>
    </xf>
    <xf numFmtId="171" fontId="1" fillId="34" borderId="12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0" fillId="0" borderId="0" xfId="0" applyFont="1" applyAlignment="1">
      <alignment vertical="center"/>
    </xf>
    <xf numFmtId="0" fontId="7" fillId="35" borderId="13" xfId="0" applyFont="1" applyFill="1" applyBorder="1" applyAlignment="1">
      <alignment/>
    </xf>
    <xf numFmtId="171" fontId="9" fillId="35" borderId="13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4" fontId="1" fillId="36" borderId="10" xfId="42" applyNumberFormat="1" applyFont="1" applyFill="1" applyBorder="1" applyAlignment="1">
      <alignment/>
    </xf>
    <xf numFmtId="171" fontId="1" fillId="36" borderId="0" xfId="42" applyNumberFormat="1" applyFont="1" applyFill="1" applyBorder="1" applyAlignment="1">
      <alignment/>
    </xf>
    <xf numFmtId="0" fontId="7" fillId="37" borderId="13" xfId="0" applyFont="1" applyFill="1" applyBorder="1" applyAlignment="1">
      <alignment/>
    </xf>
    <xf numFmtId="171" fontId="8" fillId="37" borderId="13" xfId="0" applyNumberFormat="1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51" fillId="35" borderId="12" xfId="0" applyFont="1" applyFill="1" applyBorder="1" applyAlignment="1">
      <alignment horizontal="right" indent="1"/>
    </xf>
    <xf numFmtId="171" fontId="52" fillId="35" borderId="12" xfId="0" applyNumberFormat="1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171" fontId="8" fillId="38" borderId="14" xfId="0" applyNumberFormat="1" applyFont="1" applyFill="1" applyBorder="1" applyAlignment="1">
      <alignment horizontal="center"/>
    </xf>
    <xf numFmtId="4" fontId="1" fillId="38" borderId="14" xfId="42" applyNumberFormat="1" applyFont="1" applyFill="1" applyBorder="1" applyAlignment="1">
      <alignment/>
    </xf>
    <xf numFmtId="0" fontId="6" fillId="38" borderId="14" xfId="0" applyFont="1" applyFill="1" applyBorder="1" applyAlignment="1">
      <alignment horizontal="right"/>
    </xf>
    <xf numFmtId="0" fontId="1" fillId="38" borderId="15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11" fillId="39" borderId="15" xfId="0" applyFont="1" applyFill="1" applyBorder="1" applyAlignment="1">
      <alignment/>
    </xf>
    <xf numFmtId="0" fontId="10" fillId="39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right" vertical="center"/>
    </xf>
    <xf numFmtId="40" fontId="10" fillId="2" borderId="14" xfId="44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4" fontId="1" fillId="2" borderId="14" xfId="42" applyNumberFormat="1" applyFont="1" applyFill="1" applyBorder="1" applyAlignment="1">
      <alignment/>
    </xf>
    <xf numFmtId="0" fontId="11" fillId="2" borderId="15" xfId="0" applyFont="1" applyFill="1" applyBorder="1" applyAlignment="1">
      <alignment horizontal="right" indent="1"/>
    </xf>
    <xf numFmtId="171" fontId="1" fillId="2" borderId="14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14" xfId="0" applyFont="1" applyFill="1" applyBorder="1" applyAlignment="1">
      <alignment horizontal="right"/>
    </xf>
    <xf numFmtId="0" fontId="51" fillId="38" borderId="0" xfId="0" applyFont="1" applyFill="1" applyBorder="1" applyAlignment="1">
      <alignment horizontal="right" indent="1"/>
    </xf>
    <xf numFmtId="171" fontId="52" fillId="38" borderId="0" xfId="0" applyNumberFormat="1" applyFont="1" applyFill="1" applyBorder="1" applyAlignment="1">
      <alignment/>
    </xf>
    <xf numFmtId="0" fontId="51" fillId="38" borderId="0" xfId="0" applyFont="1" applyFill="1" applyBorder="1" applyAlignment="1">
      <alignment/>
    </xf>
    <xf numFmtId="171" fontId="53" fillId="38" borderId="0" xfId="0" applyNumberFormat="1" applyFont="1" applyFill="1" applyBorder="1" applyAlignment="1">
      <alignment horizontal="center"/>
    </xf>
    <xf numFmtId="0" fontId="53" fillId="38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right" indent="1"/>
    </xf>
    <xf numFmtId="0" fontId="5" fillId="0" borderId="15" xfId="0" applyFont="1" applyFill="1" applyBorder="1" applyAlignment="1">
      <alignment/>
    </xf>
    <xf numFmtId="4" fontId="1" fillId="0" borderId="15" xfId="42" applyNumberFormat="1" applyFont="1" applyFill="1" applyBorder="1" applyAlignment="1">
      <alignment/>
    </xf>
    <xf numFmtId="4" fontId="1" fillId="2" borderId="15" xfId="42" applyNumberFormat="1" applyFont="1" applyFill="1" applyBorder="1" applyAlignment="1">
      <alignment/>
    </xf>
    <xf numFmtId="171" fontId="1" fillId="2" borderId="15" xfId="0" applyNumberFormat="1" applyFont="1" applyFill="1" applyBorder="1" applyAlignment="1">
      <alignment/>
    </xf>
    <xf numFmtId="171" fontId="1" fillId="0" borderId="15" xfId="0" applyNumberFormat="1" applyFont="1" applyFill="1" applyBorder="1" applyAlignment="1">
      <alignment/>
    </xf>
    <xf numFmtId="0" fontId="10" fillId="2" borderId="18" xfId="0" applyFont="1" applyFill="1" applyBorder="1" applyAlignment="1">
      <alignment horizontal="right" vertical="center"/>
    </xf>
    <xf numFmtId="40" fontId="10" fillId="2" borderId="19" xfId="44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53" applyFont="1" applyAlignment="1" applyProtection="1">
      <alignment horizontal="righ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etsmarteraboutmoney.ca/" TargetMode="External" /><Relationship Id="rId3" Type="http://schemas.openxmlformats.org/officeDocument/2006/relationships/hyperlink" Target="http://www.getsmarteraboutmoney.c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0</xdr:colOff>
      <xdr:row>1</xdr:row>
      <xdr:rowOff>1085850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4410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tsmarteraboutmoney.ca/en/tools_and_calculators/calculators/Pages/AllCalculators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2"/>
  <sheetViews>
    <sheetView showGridLines="0" tabSelected="1" zoomScalePageLayoutView="0" workbookViewId="0" topLeftCell="A1">
      <selection activeCell="O4" sqref="O4"/>
    </sheetView>
  </sheetViews>
  <sheetFormatPr defaultColWidth="9.140625" defaultRowHeight="15"/>
  <cols>
    <col min="1" max="1" width="3.7109375" style="5" customWidth="1"/>
    <col min="2" max="2" width="34.00390625" style="5" customWidth="1"/>
    <col min="3" max="5" width="10.7109375" style="5" customWidth="1"/>
    <col min="6" max="6" width="2.7109375" style="5" customWidth="1"/>
    <col min="7" max="7" width="17.28125" style="5" customWidth="1"/>
    <col min="8" max="8" width="38.28125" style="5" customWidth="1"/>
    <col min="9" max="16384" width="9.140625" style="5" customWidth="1"/>
  </cols>
  <sheetData>
    <row r="2" ht="104.25" customHeight="1">
      <c r="H2" s="72" t="s">
        <v>53</v>
      </c>
    </row>
    <row r="3" spans="2:8" s="10" customFormat="1" ht="15">
      <c r="B3" s="71" t="s">
        <v>52</v>
      </c>
      <c r="D3" s="12"/>
      <c r="E3" s="12"/>
      <c r="F3" s="15"/>
      <c r="G3" s="15"/>
      <c r="H3" s="12"/>
    </row>
    <row r="4" spans="3:8" s="10" customFormat="1" ht="13.5" customHeight="1">
      <c r="C4" s="23"/>
      <c r="D4" s="12"/>
      <c r="E4" s="12"/>
      <c r="F4" s="15"/>
      <c r="G4" s="15"/>
      <c r="H4" s="12"/>
    </row>
    <row r="5" spans="2:8" s="2" customFormat="1" ht="15.75" thickBot="1">
      <c r="B5" s="24" t="s">
        <v>16</v>
      </c>
      <c r="C5" s="25" t="s">
        <v>5</v>
      </c>
      <c r="D5" s="26" t="s">
        <v>2</v>
      </c>
      <c r="E5" s="26" t="s">
        <v>4</v>
      </c>
      <c r="F5" s="11"/>
      <c r="G5" s="43" t="s">
        <v>8</v>
      </c>
      <c r="H5" s="44"/>
    </row>
    <row r="6" spans="2:8" s="2" customFormat="1" ht="15">
      <c r="B6" s="12" t="str">
        <f>B15</f>
        <v>GIFTS</v>
      </c>
      <c r="C6" s="27">
        <f>C31</f>
        <v>1170</v>
      </c>
      <c r="D6" s="27">
        <f>D31</f>
        <v>730</v>
      </c>
      <c r="E6" s="28">
        <f>SUM(C6-D6)</f>
        <v>440</v>
      </c>
      <c r="F6" s="12"/>
      <c r="G6" s="45" t="s">
        <v>9</v>
      </c>
      <c r="H6" s="46" t="s">
        <v>10</v>
      </c>
    </row>
    <row r="7" spans="2:8" s="2" customFormat="1" ht="15">
      <c r="B7" s="12" t="str">
        <f>B33</f>
        <v>CARDS/WRAPPING</v>
      </c>
      <c r="C7" s="27">
        <f>C40</f>
        <v>0</v>
      </c>
      <c r="D7" s="27">
        <f>D40</f>
        <v>0</v>
      </c>
      <c r="E7" s="28">
        <f aca="true" t="shared" si="0" ref="E7:E12">SUM(C7-D7)</f>
        <v>0</v>
      </c>
      <c r="F7" s="12"/>
      <c r="G7" s="47"/>
      <c r="H7" s="48"/>
    </row>
    <row r="8" spans="2:8" s="2" customFormat="1" ht="15">
      <c r="B8" s="12" t="str">
        <f>B42</f>
        <v>HOSTED CELEBRATION</v>
      </c>
      <c r="C8" s="27">
        <f>C51</f>
        <v>0</v>
      </c>
      <c r="D8" s="27">
        <f>D51</f>
        <v>0</v>
      </c>
      <c r="E8" s="28">
        <f t="shared" si="0"/>
        <v>0</v>
      </c>
      <c r="F8" s="12"/>
      <c r="G8" s="47"/>
      <c r="H8" s="48"/>
    </row>
    <row r="9" spans="2:8" s="10" customFormat="1" ht="14.25" customHeight="1">
      <c r="B9" s="12" t="str">
        <f>B53</f>
        <v>ATTENDED CELEBRATIONS</v>
      </c>
      <c r="C9" s="27">
        <f>C59</f>
        <v>300</v>
      </c>
      <c r="D9" s="27">
        <f>D59</f>
        <v>295</v>
      </c>
      <c r="E9" s="28">
        <f t="shared" si="0"/>
        <v>5</v>
      </c>
      <c r="F9" s="12"/>
      <c r="G9" s="47"/>
      <c r="H9" s="48"/>
    </row>
    <row r="10" spans="2:8" s="3" customFormat="1" ht="15">
      <c r="B10" s="12" t="str">
        <f>B61</f>
        <v>TRAVEL</v>
      </c>
      <c r="C10" s="27">
        <f>C67</f>
        <v>0</v>
      </c>
      <c r="D10" s="27">
        <f>D67</f>
        <v>0</v>
      </c>
      <c r="E10" s="28">
        <f t="shared" si="0"/>
        <v>0</v>
      </c>
      <c r="F10" s="12"/>
      <c r="G10" s="49"/>
      <c r="H10" s="50"/>
    </row>
    <row r="11" spans="2:8" s="3" customFormat="1" ht="15">
      <c r="B11" s="12" t="str">
        <f>B69</f>
        <v>DONATIONS</v>
      </c>
      <c r="C11" s="27">
        <f>C72</f>
        <v>0</v>
      </c>
      <c r="D11" s="27">
        <f>D72</f>
        <v>0</v>
      </c>
      <c r="E11" s="28">
        <f t="shared" si="0"/>
        <v>0</v>
      </c>
      <c r="F11" s="12"/>
      <c r="G11" s="49"/>
      <c r="H11" s="50"/>
    </row>
    <row r="12" spans="2:8" s="3" customFormat="1" ht="15">
      <c r="B12" s="12" t="s">
        <v>6</v>
      </c>
      <c r="C12" s="27"/>
      <c r="D12" s="27"/>
      <c r="E12" s="28">
        <f t="shared" si="0"/>
        <v>0</v>
      </c>
      <c r="F12" s="12"/>
      <c r="G12" s="39"/>
      <c r="H12" s="34"/>
    </row>
    <row r="13" spans="2:8" s="3" customFormat="1" ht="15">
      <c r="B13" s="32" t="str">
        <f>"Total "&amp;B5</f>
        <v>Total SPECIAL OCCASION BUDGET</v>
      </c>
      <c r="C13" s="33">
        <f>SUM(C6:C12)</f>
        <v>1470</v>
      </c>
      <c r="D13" s="33">
        <f>SUM(D6:D12)</f>
        <v>1025</v>
      </c>
      <c r="E13" s="33">
        <f>SUM(E6:E12)</f>
        <v>445</v>
      </c>
      <c r="F13" s="12"/>
      <c r="G13" s="39"/>
      <c r="H13" s="34"/>
    </row>
    <row r="14" spans="2:8" s="3" customFormat="1" ht="15">
      <c r="B14" s="1"/>
      <c r="C14" s="1"/>
      <c r="D14" s="1"/>
      <c r="E14" s="1"/>
      <c r="G14" s="40"/>
      <c r="H14" s="35"/>
    </row>
    <row r="15" spans="2:8" s="3" customFormat="1" ht="15.75" thickBot="1">
      <c r="B15" s="29" t="s">
        <v>10</v>
      </c>
      <c r="C15" s="30" t="s">
        <v>5</v>
      </c>
      <c r="D15" s="31" t="s">
        <v>2</v>
      </c>
      <c r="E15" s="31" t="s">
        <v>4</v>
      </c>
      <c r="G15" s="41"/>
      <c r="H15" s="36"/>
    </row>
    <row r="16" spans="2:8" s="3" customFormat="1" ht="15">
      <c r="B16" s="12" t="s">
        <v>19</v>
      </c>
      <c r="C16" s="13">
        <v>300</v>
      </c>
      <c r="D16" s="13">
        <v>350</v>
      </c>
      <c r="E16" s="14">
        <f>C16-D16</f>
        <v>-50</v>
      </c>
      <c r="G16" s="39"/>
      <c r="H16" s="37"/>
    </row>
    <row r="17" spans="2:8" s="3" customFormat="1" ht="15">
      <c r="B17" s="12" t="s">
        <v>20</v>
      </c>
      <c r="C17" s="13">
        <v>100</v>
      </c>
      <c r="D17" s="13">
        <v>80</v>
      </c>
      <c r="E17" s="14">
        <f aca="true" t="shared" si="1" ref="E17:E28">C17-D17</f>
        <v>20</v>
      </c>
      <c r="G17" s="49"/>
      <c r="H17" s="51"/>
    </row>
    <row r="18" spans="2:8" s="3" customFormat="1" ht="15">
      <c r="B18" s="16" t="s">
        <v>11</v>
      </c>
      <c r="C18" s="13">
        <v>100</v>
      </c>
      <c r="D18" s="13">
        <v>0</v>
      </c>
      <c r="E18" s="14">
        <f t="shared" si="1"/>
        <v>100</v>
      </c>
      <c r="G18" s="49"/>
      <c r="H18" s="51"/>
    </row>
    <row r="19" spans="2:8" s="1" customFormat="1" ht="15">
      <c r="B19" s="12" t="s">
        <v>13</v>
      </c>
      <c r="C19" s="13">
        <v>100</v>
      </c>
      <c r="D19" s="13">
        <v>0</v>
      </c>
      <c r="E19" s="14">
        <f t="shared" si="1"/>
        <v>100</v>
      </c>
      <c r="G19" s="49"/>
      <c r="H19" s="51"/>
    </row>
    <row r="20" spans="2:8" s="1" customFormat="1" ht="15">
      <c r="B20" s="12" t="s">
        <v>12</v>
      </c>
      <c r="C20" s="13">
        <v>100</v>
      </c>
      <c r="D20" s="13">
        <v>0</v>
      </c>
      <c r="E20" s="14">
        <f t="shared" si="1"/>
        <v>100</v>
      </c>
      <c r="G20" s="52"/>
      <c r="H20" s="53"/>
    </row>
    <row r="21" spans="2:8" s="4" customFormat="1" ht="15">
      <c r="B21" s="12" t="s">
        <v>21</v>
      </c>
      <c r="C21" s="13">
        <v>50</v>
      </c>
      <c r="D21" s="13">
        <v>0</v>
      </c>
      <c r="E21" s="14">
        <f t="shared" si="1"/>
        <v>50</v>
      </c>
      <c r="F21" s="3"/>
      <c r="G21" s="54"/>
      <c r="H21" s="55"/>
    </row>
    <row r="22" spans="2:8" s="1" customFormat="1" ht="15">
      <c r="B22" s="12" t="s">
        <v>14</v>
      </c>
      <c r="C22" s="13">
        <v>40</v>
      </c>
      <c r="D22" s="13">
        <v>0</v>
      </c>
      <c r="E22" s="14">
        <f t="shared" si="1"/>
        <v>40</v>
      </c>
      <c r="G22" s="41"/>
      <c r="H22" s="36"/>
    </row>
    <row r="23" spans="2:8" s="1" customFormat="1" ht="15">
      <c r="B23" s="12" t="s">
        <v>15</v>
      </c>
      <c r="C23" s="13">
        <v>40</v>
      </c>
      <c r="D23" s="13">
        <v>0</v>
      </c>
      <c r="E23" s="14">
        <f t="shared" si="1"/>
        <v>40</v>
      </c>
      <c r="G23" s="39"/>
      <c r="H23" s="37"/>
    </row>
    <row r="24" spans="2:8" s="1" customFormat="1" ht="15">
      <c r="B24" s="12" t="s">
        <v>22</v>
      </c>
      <c r="C24" s="13">
        <v>100</v>
      </c>
      <c r="D24" s="13">
        <v>300</v>
      </c>
      <c r="E24" s="14">
        <f t="shared" si="1"/>
        <v>-200</v>
      </c>
      <c r="G24" s="39"/>
      <c r="H24" s="37"/>
    </row>
    <row r="25" spans="2:8" s="1" customFormat="1" ht="15">
      <c r="B25" s="12" t="s">
        <v>23</v>
      </c>
      <c r="C25" s="13">
        <v>100</v>
      </c>
      <c r="D25" s="13">
        <v>0</v>
      </c>
      <c r="E25" s="14">
        <f t="shared" si="1"/>
        <v>100</v>
      </c>
      <c r="G25" s="39"/>
      <c r="H25" s="37"/>
    </row>
    <row r="26" spans="2:8" s="1" customFormat="1" ht="15">
      <c r="B26" s="12" t="s">
        <v>24</v>
      </c>
      <c r="C26" s="13">
        <v>20</v>
      </c>
      <c r="D26" s="13">
        <v>0</v>
      </c>
      <c r="E26" s="14">
        <f t="shared" si="1"/>
        <v>20</v>
      </c>
      <c r="G26" s="39"/>
      <c r="H26" s="37"/>
    </row>
    <row r="27" spans="2:8" s="1" customFormat="1" ht="15">
      <c r="B27" s="12" t="s">
        <v>25</v>
      </c>
      <c r="C27" s="13">
        <v>40</v>
      </c>
      <c r="D27" s="13">
        <v>0</v>
      </c>
      <c r="E27" s="14">
        <f t="shared" si="1"/>
        <v>40</v>
      </c>
      <c r="G27" s="49"/>
      <c r="H27" s="51"/>
    </row>
    <row r="28" spans="2:8" s="1" customFormat="1" ht="15">
      <c r="B28" s="12" t="s">
        <v>26</v>
      </c>
      <c r="C28" s="13">
        <v>40</v>
      </c>
      <c r="D28" s="13">
        <v>0</v>
      </c>
      <c r="E28" s="14">
        <f t="shared" si="1"/>
        <v>40</v>
      </c>
      <c r="G28" s="49"/>
      <c r="H28" s="51"/>
    </row>
    <row r="29" spans="2:8" s="1" customFormat="1" ht="15">
      <c r="B29" s="12" t="s">
        <v>47</v>
      </c>
      <c r="C29" s="13">
        <v>40</v>
      </c>
      <c r="D29" s="13">
        <v>0</v>
      </c>
      <c r="E29" s="14">
        <f>C29-D29</f>
        <v>40</v>
      </c>
      <c r="G29" s="49"/>
      <c r="H29" s="51"/>
    </row>
    <row r="30" spans="2:8" s="1" customFormat="1" ht="15">
      <c r="B30" s="12" t="s">
        <v>3</v>
      </c>
      <c r="C30" s="17">
        <v>0</v>
      </c>
      <c r="D30" s="17">
        <v>0</v>
      </c>
      <c r="E30" s="14">
        <f>C30-D30</f>
        <v>0</v>
      </c>
      <c r="G30" s="49"/>
      <c r="H30" s="51"/>
    </row>
    <row r="31" spans="2:8" s="1" customFormat="1" ht="15">
      <c r="B31" s="18" t="str">
        <f>"Total "&amp;B15</f>
        <v>Total GIFTS</v>
      </c>
      <c r="C31" s="19">
        <f>SUM(C16:C30)</f>
        <v>1170</v>
      </c>
      <c r="D31" s="19">
        <f>SUM(D16:D30)</f>
        <v>730</v>
      </c>
      <c r="E31" s="19">
        <f>SUM(E16:E30)</f>
        <v>440</v>
      </c>
      <c r="G31" s="52"/>
      <c r="H31" s="53"/>
    </row>
    <row r="32" spans="7:8" s="1" customFormat="1" ht="15">
      <c r="G32" s="42"/>
      <c r="H32" s="38"/>
    </row>
    <row r="33" spans="2:8" s="1" customFormat="1" ht="15.75" thickBot="1">
      <c r="B33" s="29" t="s">
        <v>33</v>
      </c>
      <c r="C33" s="30" t="s">
        <v>5</v>
      </c>
      <c r="D33" s="31" t="s">
        <v>2</v>
      </c>
      <c r="E33" s="31" t="s">
        <v>4</v>
      </c>
      <c r="G33" s="41"/>
      <c r="H33" s="36"/>
    </row>
    <row r="34" spans="2:8" s="1" customFormat="1" ht="15">
      <c r="B34" s="12" t="s">
        <v>27</v>
      </c>
      <c r="C34" s="13"/>
      <c r="D34" s="13"/>
      <c r="E34" s="14">
        <f aca="true" t="shared" si="2" ref="E34:E39">C34-D34</f>
        <v>0</v>
      </c>
      <c r="G34" s="39"/>
      <c r="H34" s="37"/>
    </row>
    <row r="35" spans="2:8" s="1" customFormat="1" ht="15">
      <c r="B35" s="12" t="s">
        <v>17</v>
      </c>
      <c r="C35" s="13"/>
      <c r="D35" s="13"/>
      <c r="E35" s="14">
        <f t="shared" si="2"/>
        <v>0</v>
      </c>
      <c r="G35" s="39"/>
      <c r="H35" s="37"/>
    </row>
    <row r="36" spans="2:8" ht="15">
      <c r="B36" s="12" t="s">
        <v>34</v>
      </c>
      <c r="C36" s="13"/>
      <c r="D36" s="13"/>
      <c r="E36" s="14">
        <f t="shared" si="2"/>
        <v>0</v>
      </c>
      <c r="G36" s="39"/>
      <c r="H36" s="37"/>
    </row>
    <row r="37" spans="2:8" s="3" customFormat="1" ht="15">
      <c r="B37" s="12" t="s">
        <v>35</v>
      </c>
      <c r="C37" s="13"/>
      <c r="D37" s="13"/>
      <c r="E37" s="14">
        <f t="shared" si="2"/>
        <v>0</v>
      </c>
      <c r="G37" s="49"/>
      <c r="H37" s="51"/>
    </row>
    <row r="38" spans="2:8" s="3" customFormat="1" ht="15">
      <c r="B38" s="16" t="s">
        <v>1</v>
      </c>
      <c r="C38" s="13"/>
      <c r="D38" s="13"/>
      <c r="E38" s="14">
        <f t="shared" si="2"/>
        <v>0</v>
      </c>
      <c r="G38" s="49"/>
      <c r="H38" s="51"/>
    </row>
    <row r="39" spans="2:8" s="3" customFormat="1" ht="15">
      <c r="B39" s="12" t="s">
        <v>3</v>
      </c>
      <c r="C39" s="13"/>
      <c r="D39" s="13"/>
      <c r="E39" s="14">
        <f t="shared" si="2"/>
        <v>0</v>
      </c>
      <c r="G39" s="49"/>
      <c r="H39" s="51"/>
    </row>
    <row r="40" spans="2:8" s="3" customFormat="1" ht="15">
      <c r="B40" s="18" t="str">
        <f>"Total "&amp;B33</f>
        <v>Total CARDS/WRAPPING</v>
      </c>
      <c r="C40" s="19">
        <f>SUM(C34:C39)</f>
        <v>0</v>
      </c>
      <c r="D40" s="19">
        <f>SUM(D34:D39)</f>
        <v>0</v>
      </c>
      <c r="E40" s="19">
        <f>SUM(E34:E39)</f>
        <v>0</v>
      </c>
      <c r="G40" s="49"/>
      <c r="H40" s="51"/>
    </row>
    <row r="41" spans="7:8" s="3" customFormat="1" ht="15">
      <c r="G41" s="52"/>
      <c r="H41" s="53"/>
    </row>
    <row r="42" spans="2:8" s="3" customFormat="1" ht="15.75" thickBot="1">
      <c r="B42" s="29" t="s">
        <v>45</v>
      </c>
      <c r="C42" s="30" t="s">
        <v>5</v>
      </c>
      <c r="D42" s="31" t="s">
        <v>2</v>
      </c>
      <c r="E42" s="31" t="s">
        <v>4</v>
      </c>
      <c r="G42" s="61"/>
      <c r="H42" s="61"/>
    </row>
    <row r="43" spans="2:8" s="3" customFormat="1" ht="15">
      <c r="B43" s="12" t="s">
        <v>18</v>
      </c>
      <c r="C43" s="13"/>
      <c r="D43" s="13"/>
      <c r="E43" s="14">
        <f aca="true" t="shared" si="3" ref="E43:E50">C43-D43</f>
        <v>0</v>
      </c>
      <c r="G43" s="61"/>
      <c r="H43" s="61"/>
    </row>
    <row r="44" spans="2:8" s="3" customFormat="1" ht="15">
      <c r="B44" s="12" t="s">
        <v>28</v>
      </c>
      <c r="C44" s="13"/>
      <c r="D44" s="13"/>
      <c r="E44" s="14">
        <f t="shared" si="3"/>
        <v>0</v>
      </c>
      <c r="G44" s="62"/>
      <c r="H44" s="65"/>
    </row>
    <row r="45" spans="2:8" s="3" customFormat="1" ht="15">
      <c r="B45" s="16" t="s">
        <v>29</v>
      </c>
      <c r="C45" s="13"/>
      <c r="D45" s="13"/>
      <c r="E45" s="14">
        <f t="shared" si="3"/>
        <v>0</v>
      </c>
      <c r="F45" s="12"/>
      <c r="G45" s="62"/>
      <c r="H45" s="65"/>
    </row>
    <row r="46" spans="2:8" s="3" customFormat="1" ht="15">
      <c r="B46" s="16" t="s">
        <v>7</v>
      </c>
      <c r="C46" s="13"/>
      <c r="D46" s="13"/>
      <c r="E46" s="14">
        <f t="shared" si="3"/>
        <v>0</v>
      </c>
      <c r="F46" s="12"/>
      <c r="G46" s="62"/>
      <c r="H46" s="65"/>
    </row>
    <row r="47" spans="2:8" s="3" customFormat="1" ht="15">
      <c r="B47" s="16" t="s">
        <v>30</v>
      </c>
      <c r="C47" s="13"/>
      <c r="D47" s="13"/>
      <c r="E47" s="14">
        <f t="shared" si="3"/>
        <v>0</v>
      </c>
      <c r="F47" s="12"/>
      <c r="G47" s="62"/>
      <c r="H47" s="65"/>
    </row>
    <row r="48" spans="2:8" s="3" customFormat="1" ht="15">
      <c r="B48" s="16" t="s">
        <v>31</v>
      </c>
      <c r="C48" s="13"/>
      <c r="D48" s="13"/>
      <c r="E48" s="14">
        <f t="shared" si="3"/>
        <v>0</v>
      </c>
      <c r="F48" s="12"/>
      <c r="G48" s="49"/>
      <c r="H48" s="66"/>
    </row>
    <row r="49" spans="2:8" s="3" customFormat="1" ht="15">
      <c r="B49" s="16" t="s">
        <v>32</v>
      </c>
      <c r="C49" s="13"/>
      <c r="D49" s="13"/>
      <c r="E49" s="14">
        <f t="shared" si="3"/>
        <v>0</v>
      </c>
      <c r="F49" s="12"/>
      <c r="G49" s="49"/>
      <c r="H49" s="66"/>
    </row>
    <row r="50" spans="2:8" s="3" customFormat="1" ht="15">
      <c r="B50" s="12" t="s">
        <v>44</v>
      </c>
      <c r="C50" s="13"/>
      <c r="D50" s="13"/>
      <c r="E50" s="14">
        <f t="shared" si="3"/>
        <v>0</v>
      </c>
      <c r="F50" s="12"/>
      <c r="G50" s="49"/>
      <c r="H50" s="66"/>
    </row>
    <row r="51" spans="2:8" s="3" customFormat="1" ht="15">
      <c r="B51" s="18" t="str">
        <f>"Total "&amp;B42</f>
        <v>Total HOSTED CELEBRATION</v>
      </c>
      <c r="C51" s="19">
        <f>SUM(C43:C50)</f>
        <v>0</v>
      </c>
      <c r="D51" s="19">
        <f>SUM(D43:D50)</f>
        <v>0</v>
      </c>
      <c r="E51" s="19">
        <f>SUM(E43:E50)</f>
        <v>0</v>
      </c>
      <c r="F51" s="12"/>
      <c r="G51" s="49"/>
      <c r="H51" s="66"/>
    </row>
    <row r="52" spans="2:8" s="3" customFormat="1" ht="15">
      <c r="B52" s="58"/>
      <c r="C52" s="59"/>
      <c r="D52" s="60"/>
      <c r="E52" s="60"/>
      <c r="F52" s="12"/>
      <c r="G52" s="52"/>
      <c r="H52" s="67"/>
    </row>
    <row r="53" spans="2:8" s="3" customFormat="1" ht="15.75" thickBot="1">
      <c r="B53" s="29" t="s">
        <v>46</v>
      </c>
      <c r="C53" s="30" t="s">
        <v>5</v>
      </c>
      <c r="D53" s="31" t="s">
        <v>2</v>
      </c>
      <c r="E53" s="31" t="s">
        <v>4</v>
      </c>
      <c r="F53" s="12"/>
      <c r="G53" s="62"/>
      <c r="H53" s="65"/>
    </row>
    <row r="54" spans="2:8" s="3" customFormat="1" ht="15">
      <c r="B54" s="12" t="s">
        <v>48</v>
      </c>
      <c r="C54" s="13">
        <v>100</v>
      </c>
      <c r="D54" s="13">
        <v>90</v>
      </c>
      <c r="E54" s="14">
        <f>C54-D54</f>
        <v>10</v>
      </c>
      <c r="F54" s="12"/>
      <c r="G54" s="62"/>
      <c r="H54" s="65"/>
    </row>
    <row r="55" spans="2:8" s="1" customFormat="1" ht="15">
      <c r="B55" s="12" t="s">
        <v>47</v>
      </c>
      <c r="C55" s="13">
        <v>40</v>
      </c>
      <c r="D55" s="13">
        <v>45</v>
      </c>
      <c r="E55" s="14">
        <f>C55-D55</f>
        <v>-5</v>
      </c>
      <c r="F55" s="12"/>
      <c r="G55" s="62"/>
      <c r="H55" s="65"/>
    </row>
    <row r="56" spans="2:8" s="1" customFormat="1" ht="15">
      <c r="B56" s="12" t="s">
        <v>49</v>
      </c>
      <c r="C56" s="13">
        <v>80</v>
      </c>
      <c r="D56" s="13">
        <v>80</v>
      </c>
      <c r="E56" s="14">
        <f>C56-D56</f>
        <v>0</v>
      </c>
      <c r="F56" s="12"/>
      <c r="G56" s="63"/>
      <c r="H56" s="68"/>
    </row>
    <row r="57" spans="2:8" s="3" customFormat="1" ht="15">
      <c r="B57" s="12" t="s">
        <v>50</v>
      </c>
      <c r="C57" s="13">
        <v>80</v>
      </c>
      <c r="D57" s="13">
        <v>80</v>
      </c>
      <c r="E57" s="14">
        <f>C57-D57</f>
        <v>0</v>
      </c>
      <c r="F57" s="12"/>
      <c r="G57" s="64"/>
      <c r="H57" s="64"/>
    </row>
    <row r="58" spans="2:8" s="3" customFormat="1" ht="15">
      <c r="B58" s="12" t="s">
        <v>51</v>
      </c>
      <c r="C58" s="13"/>
      <c r="D58" s="13"/>
      <c r="E58" s="14">
        <f>C58-D58</f>
        <v>0</v>
      </c>
      <c r="F58" s="12"/>
      <c r="G58" s="49"/>
      <c r="H58" s="66"/>
    </row>
    <row r="59" spans="2:8" s="3" customFormat="1" ht="15">
      <c r="B59" s="18" t="str">
        <f>"Total "&amp;B53</f>
        <v>Total ATTENDED CELEBRATIONS</v>
      </c>
      <c r="C59" s="19">
        <f>SUM(C54:C58)</f>
        <v>300</v>
      </c>
      <c r="D59" s="19">
        <f>SUM(D54:D58)</f>
        <v>295</v>
      </c>
      <c r="E59" s="19">
        <f>SUM(E54:E58)</f>
        <v>5</v>
      </c>
      <c r="F59" s="12"/>
      <c r="G59" s="49"/>
      <c r="H59" s="66"/>
    </row>
    <row r="60" spans="6:8" s="3" customFormat="1" ht="15">
      <c r="F60" s="12"/>
      <c r="G60" s="49"/>
      <c r="H60" s="66"/>
    </row>
    <row r="61" spans="2:8" s="3" customFormat="1" ht="15.75" thickBot="1">
      <c r="B61" s="29" t="s">
        <v>36</v>
      </c>
      <c r="C61" s="30" t="s">
        <v>5</v>
      </c>
      <c r="D61" s="31" t="s">
        <v>2</v>
      </c>
      <c r="E61" s="31" t="s">
        <v>4</v>
      </c>
      <c r="F61" s="12"/>
      <c r="G61" s="49"/>
      <c r="H61" s="66"/>
    </row>
    <row r="62" spans="2:8" s="3" customFormat="1" ht="15">
      <c r="B62" s="12" t="s">
        <v>37</v>
      </c>
      <c r="C62" s="13"/>
      <c r="D62" s="13"/>
      <c r="E62" s="14">
        <f>C62-D62</f>
        <v>0</v>
      </c>
      <c r="F62" s="12"/>
      <c r="G62" s="52"/>
      <c r="H62" s="67"/>
    </row>
    <row r="63" spans="2:8" s="3" customFormat="1" ht="15">
      <c r="B63" s="12" t="s">
        <v>38</v>
      </c>
      <c r="C63" s="13"/>
      <c r="D63" s="13"/>
      <c r="E63" s="14">
        <f>C63-D63</f>
        <v>0</v>
      </c>
      <c r="F63" s="12"/>
      <c r="G63" s="39"/>
      <c r="H63" s="37"/>
    </row>
    <row r="64" spans="2:8" s="3" customFormat="1" ht="15">
      <c r="B64" s="12" t="s">
        <v>0</v>
      </c>
      <c r="C64" s="13"/>
      <c r="D64" s="13"/>
      <c r="E64" s="14">
        <f>C64-D64</f>
        <v>0</v>
      </c>
      <c r="F64" s="12"/>
      <c r="G64" s="39"/>
      <c r="H64" s="37"/>
    </row>
    <row r="65" spans="2:8" s="3" customFormat="1" ht="15">
      <c r="B65" s="12" t="s">
        <v>39</v>
      </c>
      <c r="C65" s="13"/>
      <c r="D65" s="13"/>
      <c r="E65" s="14">
        <f>C65-D65</f>
        <v>0</v>
      </c>
      <c r="F65" s="12"/>
      <c r="G65" s="39"/>
      <c r="H65" s="37"/>
    </row>
    <row r="66" spans="2:8" s="3" customFormat="1" ht="15">
      <c r="B66" s="12" t="s">
        <v>43</v>
      </c>
      <c r="C66" s="13"/>
      <c r="D66" s="13"/>
      <c r="E66" s="14">
        <f>C66-D66</f>
        <v>0</v>
      </c>
      <c r="F66" s="12"/>
      <c r="G66" s="39"/>
      <c r="H66" s="37"/>
    </row>
    <row r="67" spans="2:8" s="3" customFormat="1" ht="15">
      <c r="B67" s="18" t="str">
        <f>"Total "&amp;B61</f>
        <v>Total TRAVEL</v>
      </c>
      <c r="C67" s="19">
        <f>SUM(C62:C66)</f>
        <v>0</v>
      </c>
      <c r="D67" s="19">
        <f>SUM(D62:D66)</f>
        <v>0</v>
      </c>
      <c r="E67" s="14">
        <f>SUM(E62:E66)</f>
        <v>0</v>
      </c>
      <c r="F67" s="12"/>
      <c r="G67" s="39"/>
      <c r="H67" s="37"/>
    </row>
    <row r="68" spans="2:9" s="3" customFormat="1" ht="15">
      <c r="B68" s="56"/>
      <c r="C68" s="57"/>
      <c r="D68" s="57"/>
      <c r="E68" s="57"/>
      <c r="F68" s="12"/>
      <c r="G68" s="49"/>
      <c r="H68" s="66"/>
      <c r="I68" s="1"/>
    </row>
    <row r="69" spans="2:9" s="1" customFormat="1" ht="15.75" thickBot="1">
      <c r="B69" s="29" t="s">
        <v>40</v>
      </c>
      <c r="C69" s="30" t="s">
        <v>5</v>
      </c>
      <c r="D69" s="31" t="s">
        <v>2</v>
      </c>
      <c r="E69" s="31" t="s">
        <v>4</v>
      </c>
      <c r="F69" s="12"/>
      <c r="G69" s="49"/>
      <c r="H69" s="66"/>
      <c r="I69" s="5"/>
    </row>
    <row r="70" spans="2:9" ht="15">
      <c r="B70" s="12" t="s">
        <v>41</v>
      </c>
      <c r="C70" s="13"/>
      <c r="D70" s="13"/>
      <c r="E70" s="14">
        <f>C70-D70</f>
        <v>0</v>
      </c>
      <c r="F70" s="12"/>
      <c r="G70" s="49"/>
      <c r="H70" s="66"/>
      <c r="I70" s="3"/>
    </row>
    <row r="71" spans="2:8" s="3" customFormat="1" ht="15">
      <c r="B71" s="12" t="s">
        <v>42</v>
      </c>
      <c r="C71" s="13"/>
      <c r="D71" s="13"/>
      <c r="E71" s="14">
        <f>C71-D71</f>
        <v>0</v>
      </c>
      <c r="F71" s="21"/>
      <c r="G71" s="49"/>
      <c r="H71" s="66"/>
    </row>
    <row r="72" spans="2:8" s="3" customFormat="1" ht="15.75" thickBot="1">
      <c r="B72" s="18" t="str">
        <f>"Total "&amp;B69</f>
        <v>Total DONATIONS</v>
      </c>
      <c r="C72" s="19">
        <f>SUM(C70:C71)</f>
        <v>0</v>
      </c>
      <c r="D72" s="19">
        <f>SUM(D70:D71)</f>
        <v>0</v>
      </c>
      <c r="E72" s="19">
        <f>SUM(E70:E71)</f>
        <v>0</v>
      </c>
      <c r="F72" s="22"/>
      <c r="G72" s="69"/>
      <c r="H72" s="70"/>
    </row>
    <row r="73" spans="6:9" s="1" customFormat="1" ht="15.75" thickTop="1">
      <c r="F73" s="22"/>
      <c r="G73" s="4"/>
      <c r="H73" s="4"/>
      <c r="I73" s="5"/>
    </row>
    <row r="74" spans="2:9" ht="15">
      <c r="B74" s="3"/>
      <c r="C74" s="3"/>
      <c r="D74" s="3"/>
      <c r="E74" s="3"/>
      <c r="F74" s="12"/>
      <c r="G74" s="4"/>
      <c r="H74" s="4"/>
      <c r="I74" s="3"/>
    </row>
    <row r="75" spans="6:8" s="3" customFormat="1" ht="15">
      <c r="F75" s="21"/>
      <c r="G75" s="4"/>
      <c r="H75" s="4"/>
    </row>
    <row r="76" spans="6:8" s="3" customFormat="1" ht="15">
      <c r="F76" s="22"/>
      <c r="G76" s="4"/>
      <c r="H76" s="4"/>
    </row>
    <row r="77" spans="6:8" s="3" customFormat="1" ht="15">
      <c r="F77" s="22"/>
      <c r="G77" s="4"/>
      <c r="H77" s="4"/>
    </row>
    <row r="78" spans="6:8" s="3" customFormat="1" ht="15">
      <c r="F78" s="22"/>
      <c r="G78" s="4"/>
      <c r="H78" s="4"/>
    </row>
    <row r="79" spans="6:8" s="3" customFormat="1" ht="15">
      <c r="F79" s="22"/>
      <c r="G79" s="4"/>
      <c r="H79" s="4"/>
    </row>
    <row r="80" spans="6:8" s="3" customFormat="1" ht="15">
      <c r="F80" s="22"/>
      <c r="G80" s="4"/>
      <c r="H80" s="4"/>
    </row>
    <row r="81" spans="6:11" s="3" customFormat="1" ht="15">
      <c r="F81" s="20"/>
      <c r="G81" s="4"/>
      <c r="H81" s="4"/>
      <c r="I81" s="5"/>
      <c r="J81" s="5"/>
      <c r="K81" s="5"/>
    </row>
    <row r="82" spans="6:8" s="3" customFormat="1" ht="15">
      <c r="F82" s="22"/>
      <c r="G82" s="4"/>
      <c r="H82" s="4"/>
    </row>
    <row r="83" spans="6:8" s="3" customFormat="1" ht="15">
      <c r="F83" s="22"/>
      <c r="G83" s="4"/>
      <c r="H83" s="4"/>
    </row>
    <row r="84" spans="6:8" s="3" customFormat="1" ht="15">
      <c r="F84" s="22"/>
      <c r="G84" s="4"/>
      <c r="H84" s="4"/>
    </row>
    <row r="85" spans="6:8" s="3" customFormat="1" ht="15">
      <c r="F85" s="22"/>
      <c r="G85" s="4"/>
      <c r="H85" s="4"/>
    </row>
    <row r="86" spans="6:11" s="1" customFormat="1" ht="15">
      <c r="F86" s="22"/>
      <c r="G86" s="4"/>
      <c r="H86" s="4"/>
      <c r="I86" s="3"/>
      <c r="J86" s="3"/>
      <c r="K86" s="3"/>
    </row>
    <row r="87" spans="6:11" ht="15">
      <c r="F87" s="12"/>
      <c r="G87" s="4"/>
      <c r="H87" s="4"/>
      <c r="I87" s="3"/>
      <c r="J87" s="3"/>
      <c r="K87" s="3"/>
    </row>
    <row r="88" spans="2:11" s="3" customFormat="1" ht="15">
      <c r="B88" s="1"/>
      <c r="C88" s="1"/>
      <c r="D88" s="1"/>
      <c r="E88" s="1"/>
      <c r="F88" s="21"/>
      <c r="G88" s="4"/>
      <c r="H88" s="4"/>
      <c r="I88" s="5"/>
      <c r="J88" s="5"/>
      <c r="K88" s="5"/>
    </row>
    <row r="89" spans="6:8" s="3" customFormat="1" ht="15">
      <c r="F89" s="7"/>
      <c r="G89" s="4"/>
      <c r="H89" s="4"/>
    </row>
    <row r="90" spans="6:8" s="3" customFormat="1" ht="15">
      <c r="F90" s="7"/>
      <c r="G90" s="4"/>
      <c r="H90" s="4"/>
    </row>
    <row r="91" spans="6:8" s="3" customFormat="1" ht="15">
      <c r="F91" s="7"/>
      <c r="G91" s="4"/>
      <c r="H91" s="4"/>
    </row>
    <row r="92" spans="6:7" s="3" customFormat="1" ht="15">
      <c r="F92" s="7"/>
      <c r="G92" s="7"/>
    </row>
    <row r="93" spans="2:7" s="3" customFormat="1" ht="15">
      <c r="B93" s="1"/>
      <c r="C93" s="1"/>
      <c r="D93" s="1"/>
      <c r="E93" s="1"/>
      <c r="F93" s="7"/>
      <c r="G93" s="7"/>
    </row>
    <row r="94" spans="2:8" s="3" customFormat="1" ht="15">
      <c r="B94" s="5"/>
      <c r="C94" s="5"/>
      <c r="D94" s="5"/>
      <c r="E94" s="5"/>
      <c r="F94" s="7"/>
      <c r="G94" s="8"/>
      <c r="H94" s="1"/>
    </row>
    <row r="95" spans="6:8" s="3" customFormat="1" ht="15">
      <c r="F95" s="7"/>
      <c r="G95" s="5"/>
      <c r="H95" s="5"/>
    </row>
    <row r="96" s="3" customFormat="1" ht="15">
      <c r="F96" s="7"/>
    </row>
    <row r="97" spans="6:7" s="3" customFormat="1" ht="15">
      <c r="F97" s="7"/>
      <c r="G97" s="7"/>
    </row>
    <row r="98" spans="2:8" s="1" customFormat="1" ht="15">
      <c r="B98" s="3"/>
      <c r="C98" s="3"/>
      <c r="D98" s="3"/>
      <c r="E98" s="3"/>
      <c r="F98" s="8"/>
      <c r="G98" s="7"/>
      <c r="H98" s="3"/>
    </row>
    <row r="99" spans="2:8" ht="15">
      <c r="B99" s="3"/>
      <c r="C99" s="3"/>
      <c r="D99" s="3"/>
      <c r="E99" s="3"/>
      <c r="G99" s="7"/>
      <c r="H99" s="3"/>
    </row>
    <row r="100" s="3" customFormat="1" ht="15">
      <c r="G100" s="7"/>
    </row>
    <row r="101" s="3" customFormat="1" ht="15">
      <c r="G101" s="7"/>
    </row>
    <row r="102" s="3" customFormat="1" ht="15">
      <c r="G102" s="7"/>
    </row>
    <row r="103" s="3" customFormat="1" ht="15">
      <c r="G103" s="7"/>
    </row>
    <row r="104" s="3" customFormat="1" ht="15">
      <c r="G104" s="7"/>
    </row>
    <row r="105" s="3" customFormat="1" ht="15">
      <c r="G105" s="7"/>
    </row>
    <row r="106" spans="7:8" s="3" customFormat="1" ht="15">
      <c r="G106" s="8"/>
      <c r="H106" s="1"/>
    </row>
    <row r="107" spans="7:8" s="3" customFormat="1" ht="15">
      <c r="G107" s="5"/>
      <c r="H107" s="5"/>
    </row>
    <row r="108" s="3" customFormat="1" ht="15"/>
    <row r="109" s="3" customFormat="1" ht="15"/>
    <row r="110" spans="2:5" s="3" customFormat="1" ht="15">
      <c r="B110" s="1"/>
      <c r="C110" s="1"/>
      <c r="D110" s="1"/>
      <c r="E110" s="1"/>
    </row>
    <row r="111" spans="2:5" s="3" customFormat="1" ht="15">
      <c r="B111" s="5"/>
      <c r="C111" s="5"/>
      <c r="D111" s="5"/>
      <c r="E111" s="5"/>
    </row>
    <row r="112" s="3" customFormat="1" ht="15"/>
    <row r="113" s="3" customFormat="1" ht="15"/>
    <row r="114" s="3" customFormat="1" ht="15"/>
    <row r="115" spans="2:8" s="1" customFormat="1" ht="15">
      <c r="B115" s="3"/>
      <c r="C115" s="3"/>
      <c r="D115" s="3"/>
      <c r="E115" s="3"/>
      <c r="G115" s="3"/>
      <c r="H115" s="3"/>
    </row>
    <row r="116" spans="2:8" ht="15">
      <c r="B116" s="3"/>
      <c r="C116" s="3"/>
      <c r="D116" s="3"/>
      <c r="E116" s="3"/>
      <c r="G116" s="3"/>
      <c r="H116" s="3"/>
    </row>
    <row r="117" spans="2:5" s="3" customFormat="1" ht="15">
      <c r="B117" s="5"/>
      <c r="C117" s="5"/>
      <c r="D117" s="5"/>
      <c r="E117" s="5"/>
    </row>
    <row r="118" s="3" customFormat="1" ht="15"/>
    <row r="119" s="3" customFormat="1" ht="15"/>
    <row r="120" s="3" customFormat="1" ht="15"/>
    <row r="121" s="3" customFormat="1" ht="15"/>
    <row r="122" spans="2:8" ht="15">
      <c r="B122" s="3"/>
      <c r="C122" s="3"/>
      <c r="D122" s="3"/>
      <c r="E122" s="3"/>
      <c r="G122" s="3"/>
      <c r="H122" s="3"/>
    </row>
    <row r="123" spans="7:8" s="3" customFormat="1" ht="15">
      <c r="G123" s="1"/>
      <c r="H123" s="1"/>
    </row>
    <row r="124" spans="2:8" s="3" customFormat="1" ht="15">
      <c r="B124" s="1"/>
      <c r="C124" s="1"/>
      <c r="D124" s="1"/>
      <c r="E124" s="1"/>
      <c r="G124" s="5"/>
      <c r="H124" s="5"/>
    </row>
    <row r="125" spans="2:5" s="3" customFormat="1" ht="15">
      <c r="B125" s="5"/>
      <c r="C125" s="5"/>
      <c r="D125" s="5"/>
      <c r="E125" s="5"/>
    </row>
    <row r="126" s="3" customFormat="1" ht="15"/>
    <row r="127" s="3" customFormat="1" ht="15"/>
    <row r="128" s="3" customFormat="1" ht="15"/>
    <row r="129" spans="2:8" s="1" customFormat="1" ht="15">
      <c r="B129" s="3"/>
      <c r="C129" s="3"/>
      <c r="D129" s="3"/>
      <c r="E129" s="3"/>
      <c r="G129" s="3"/>
      <c r="H129" s="3"/>
    </row>
    <row r="130" spans="2:5" ht="15">
      <c r="B130" s="3"/>
      <c r="C130" s="3"/>
      <c r="D130" s="3"/>
      <c r="E130" s="3"/>
    </row>
    <row r="131" spans="2:5" s="3" customFormat="1" ht="15">
      <c r="B131" s="1"/>
      <c r="C131" s="1"/>
      <c r="D131" s="1"/>
      <c r="E131" s="1"/>
    </row>
    <row r="132" spans="2:5" s="3" customFormat="1" ht="15">
      <c r="B132" s="5"/>
      <c r="C132" s="5"/>
      <c r="D132" s="5"/>
      <c r="E132" s="5"/>
    </row>
    <row r="133" s="3" customFormat="1" ht="15"/>
    <row r="134" s="3" customFormat="1" ht="15"/>
    <row r="135" s="3" customFormat="1" ht="15"/>
    <row r="136" spans="2:8" s="1" customFormat="1" ht="15">
      <c r="B136" s="3"/>
      <c r="C136" s="3"/>
      <c r="D136" s="3"/>
      <c r="E136" s="3"/>
      <c r="G136" s="3"/>
      <c r="H136" s="3"/>
    </row>
    <row r="137" spans="2:8" ht="15">
      <c r="B137" s="3"/>
      <c r="C137" s="3"/>
      <c r="D137" s="3"/>
      <c r="E137" s="3"/>
      <c r="G137" s="1"/>
      <c r="H137" s="1"/>
    </row>
    <row r="138" spans="6:8" s="3" customFormat="1" ht="15">
      <c r="F138" s="6"/>
      <c r="G138" s="5"/>
      <c r="H138" s="5"/>
    </row>
    <row r="139" s="3" customFormat="1" ht="15">
      <c r="F139" s="7"/>
    </row>
    <row r="140" spans="2:6" s="3" customFormat="1" ht="15">
      <c r="B140" s="1"/>
      <c r="C140" s="1"/>
      <c r="D140" s="1"/>
      <c r="E140" s="1"/>
      <c r="F140" s="7"/>
    </row>
    <row r="141" spans="2:6" s="3" customFormat="1" ht="15">
      <c r="B141" s="5"/>
      <c r="C141" s="5"/>
      <c r="D141" s="5"/>
      <c r="E141" s="5"/>
      <c r="F141" s="7"/>
    </row>
    <row r="142" s="3" customFormat="1" ht="15">
      <c r="F142" s="7"/>
    </row>
    <row r="143" s="3" customFormat="1" ht="15">
      <c r="F143" s="7"/>
    </row>
    <row r="144" spans="6:8" s="3" customFormat="1" ht="15">
      <c r="F144" s="7"/>
      <c r="G144" s="1"/>
      <c r="H144" s="1"/>
    </row>
    <row r="145" spans="2:8" s="1" customFormat="1" ht="15">
      <c r="B145" s="3"/>
      <c r="C145" s="3"/>
      <c r="D145" s="3"/>
      <c r="E145" s="3"/>
      <c r="F145" s="8"/>
      <c r="G145" s="5"/>
      <c r="H145" s="5"/>
    </row>
    <row r="146" spans="2:8" ht="15">
      <c r="B146" s="3"/>
      <c r="C146" s="3"/>
      <c r="D146" s="3"/>
      <c r="E146" s="3"/>
      <c r="G146" s="3"/>
      <c r="H146" s="3"/>
    </row>
    <row r="147" spans="6:7" s="3" customFormat="1" ht="15">
      <c r="F147" s="6"/>
      <c r="G147" s="7"/>
    </row>
    <row r="148" spans="2:7" s="3" customFormat="1" ht="15">
      <c r="B148" s="1"/>
      <c r="C148" s="1"/>
      <c r="D148" s="1"/>
      <c r="E148" s="1"/>
      <c r="F148" s="7"/>
      <c r="G148" s="7"/>
    </row>
    <row r="149" spans="2:7" s="3" customFormat="1" ht="15">
      <c r="B149" s="5"/>
      <c r="C149" s="5"/>
      <c r="D149" s="5"/>
      <c r="E149" s="5"/>
      <c r="F149" s="7"/>
      <c r="G149" s="7"/>
    </row>
    <row r="150" spans="2:7" s="3" customFormat="1" ht="15">
      <c r="B150" s="5"/>
      <c r="C150" s="5"/>
      <c r="D150" s="5"/>
      <c r="E150" s="5"/>
      <c r="F150" s="7"/>
      <c r="G150" s="7"/>
    </row>
    <row r="151" spans="2:7" s="3" customFormat="1" ht="15">
      <c r="B151" s="5"/>
      <c r="C151" s="5"/>
      <c r="D151" s="5"/>
      <c r="E151" s="5"/>
      <c r="F151" s="7"/>
      <c r="G151" s="7"/>
    </row>
    <row r="152" spans="2:7" s="3" customFormat="1" ht="15">
      <c r="B152" s="5"/>
      <c r="C152" s="5"/>
      <c r="D152" s="5"/>
      <c r="E152" s="5"/>
      <c r="F152" s="7"/>
      <c r="G152" s="7"/>
    </row>
    <row r="153" spans="2:7" s="1" customFormat="1" ht="15">
      <c r="B153" s="5"/>
      <c r="C153" s="5"/>
      <c r="D153" s="5"/>
      <c r="E153" s="5"/>
      <c r="F153" s="8"/>
      <c r="G153" s="8"/>
    </row>
    <row r="154" ht="15">
      <c r="F154" s="9"/>
    </row>
    <row r="155" spans="7:8" ht="15">
      <c r="G155" s="3"/>
      <c r="H155" s="3"/>
    </row>
    <row r="156" spans="7:8" ht="15">
      <c r="G156" s="7"/>
      <c r="H156" s="3"/>
    </row>
    <row r="157" spans="7:8" ht="15">
      <c r="G157" s="7"/>
      <c r="H157" s="3"/>
    </row>
    <row r="158" spans="7:8" ht="15">
      <c r="G158" s="7"/>
      <c r="H158" s="3"/>
    </row>
    <row r="159" spans="7:8" ht="15">
      <c r="G159" s="7"/>
      <c r="H159" s="3"/>
    </row>
    <row r="160" spans="7:8" ht="15">
      <c r="G160" s="7"/>
      <c r="H160" s="3"/>
    </row>
    <row r="161" spans="7:8" ht="15">
      <c r="G161" s="8"/>
      <c r="H161" s="1"/>
    </row>
    <row r="162" ht="15">
      <c r="G162" s="9"/>
    </row>
  </sheetData>
  <sheetProtection/>
  <conditionalFormatting sqref="E33:E40 E16:E31 E61:E72 E43:E59 E6:E13">
    <cfRule type="cellIs" priority="19" dxfId="1" operator="lessThan" stopIfTrue="1">
      <formula>0</formula>
    </cfRule>
  </conditionalFormatting>
  <hyperlinks>
    <hyperlink ref="H2" r:id="rId1" display="Check out more tools &amp; calculators"/>
  </hyperlinks>
  <printOptions/>
  <pageMargins left="0.5" right="0.5" top="0.5" bottom="0.5" header="0.5" footer="0.25"/>
  <pageSetup fitToHeight="2" horizontalDpi="600" verticalDpi="600" orientation="portrait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 giving worksheet and budget</dc:title>
  <dc:subject/>
  <dc:creator>www.vertex42.com</dc:creator>
  <cp:keywords/>
  <dc:description>(c) 2008 Vertex42 LLC. All Rights Reserved.</dc:description>
  <cp:lastModifiedBy>Victoria Marn</cp:lastModifiedBy>
  <cp:lastPrinted>2015-03-25T14:20:48Z</cp:lastPrinted>
  <dcterms:created xsi:type="dcterms:W3CDTF">2007-10-28T01:07:07Z</dcterms:created>
  <dcterms:modified xsi:type="dcterms:W3CDTF">2017-06-01T17:21:34Z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1.0.4</vt:lpwstr>
  </property>
  <property fmtid="{D5CDD505-2E9C-101B-9397-08002B2CF9AE}" pid="4" name="Article Author">
    <vt:lpwstr>Investor Education Fund</vt:lpwstr>
  </property>
  <property fmtid="{D5CDD505-2E9C-101B-9397-08002B2CF9AE}" pid="5" name="Article Create Date">
    <vt:lpwstr>2010-04-23T00:00:00Z</vt:lpwstr>
  </property>
  <property fmtid="{D5CDD505-2E9C-101B-9397-08002B2CF9AE}" pid="6" name="ContentType">
    <vt:lpwstr>Document</vt:lpwstr>
  </property>
  <property fmtid="{D5CDD505-2E9C-101B-9397-08002B2CF9AE}" pid="7" name="Article Heading">
    <vt:lpwstr>Gift giving worksheet and budget</vt:lpwstr>
  </property>
  <property fmtid="{D5CDD505-2E9C-101B-9397-08002B2CF9AE}" pid="8" name="Abstract">
    <vt:lpwstr>Gift giving worksheet and budget</vt:lpwstr>
  </property>
  <property fmtid="{D5CDD505-2E9C-101B-9397-08002B2CF9AE}" pid="9" name="Language">
    <vt:lpwstr>English</vt:lpwstr>
  </property>
  <property fmtid="{D5CDD505-2E9C-101B-9397-08002B2CF9AE}" pid="10" name="Last Reviewed Date">
    <vt:lpwstr>2012-07-12T00:00:00Z</vt:lpwstr>
  </property>
  <property fmtid="{D5CDD505-2E9C-101B-9397-08002B2CF9AE}" pid="11" name="display_urn:schemas-microsoft-com:office:office#Editor">
    <vt:lpwstr>Peter Bojanczyk</vt:lpwstr>
  </property>
  <property fmtid="{D5CDD505-2E9C-101B-9397-08002B2CF9AE}" pid="12" name="xd_Signature">
    <vt:lpwstr/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display_urn:schemas-microsoft-com:office:office#Author">
    <vt:lpwstr>imason SharePoint Account</vt:lpwstr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Order">
    <vt:lpwstr>200.000000000000</vt:lpwstr>
  </property>
  <property fmtid="{D5CDD505-2E9C-101B-9397-08002B2CF9AE}" pid="19" name="PublishingStartDate">
    <vt:lpwstr/>
  </property>
  <property fmtid="{D5CDD505-2E9C-101B-9397-08002B2CF9AE}" pid="20" name="PublishingExpirationDate">
    <vt:lpwstr/>
  </property>
</Properties>
</file>